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C44" i="1" s="1"/>
  <c r="F20" i="1"/>
  <c r="F21" i="1"/>
  <c r="F22" i="1"/>
  <c r="F23" i="1"/>
  <c r="F24" i="1"/>
  <c r="F19" i="1"/>
  <c r="F26" i="1" l="1"/>
  <c r="F30" i="1" s="1"/>
  <c r="F32" i="1" s="1"/>
</calcChain>
</file>

<file path=xl/sharedStrings.xml><?xml version="1.0" encoding="utf-8"?>
<sst xmlns="http://schemas.openxmlformats.org/spreadsheetml/2006/main" count="57" uniqueCount="54">
  <si>
    <t>Field</t>
  </si>
  <si>
    <t>Details</t>
  </si>
  <si>
    <t>Business Name</t>
  </si>
  <si>
    <t>Speedy Auto Repairs</t>
  </si>
  <si>
    <t>Address</t>
  </si>
  <si>
    <t>123 Main Street, City, State, ZIP</t>
  </si>
  <si>
    <t>Phone</t>
  </si>
  <si>
    <t>+1 555-123-4567</t>
  </si>
  <si>
    <t>Email</t>
  </si>
  <si>
    <t>info@speedyautorepair.com</t>
  </si>
  <si>
    <t>Invoice Number</t>
  </si>
  <si>
    <t>INV-001</t>
  </si>
  <si>
    <t>John Smith</t>
  </si>
  <si>
    <t>+1 555-987-6543</t>
  </si>
  <si>
    <t>Toyota Corolla 2020</t>
  </si>
  <si>
    <t>ABC-1234</t>
  </si>
  <si>
    <t>Item Type</t>
  </si>
  <si>
    <t>Description</t>
  </si>
  <si>
    <t>Quantity</t>
  </si>
  <si>
    <t>Unit Price ($)</t>
  </si>
  <si>
    <t>Total ($)</t>
  </si>
  <si>
    <t>Service</t>
  </si>
  <si>
    <t>Oil Change</t>
  </si>
  <si>
    <t>Brake Inspection</t>
  </si>
  <si>
    <t>Parts</t>
  </si>
  <si>
    <t>Engine Oil (5L)</t>
  </si>
  <si>
    <t>Brake Pads</t>
  </si>
  <si>
    <t>Wheel Alignment</t>
  </si>
  <si>
    <t>Notes:</t>
  </si>
  <si>
    <t>Labor costs are included under “Service” items.</t>
  </si>
  <si>
    <t>Taxes are applied to subtotal only.</t>
  </si>
  <si>
    <t>Payment Method</t>
  </si>
  <si>
    <t>Cash / Credit Card / Bank Transfer</t>
  </si>
  <si>
    <t>Paid (Yes/No)</t>
  </si>
  <si>
    <t>No</t>
  </si>
  <si>
    <t>Due Date</t>
  </si>
  <si>
    <t>Payment is due within 7 days of invoice date.</t>
  </si>
  <si>
    <t>All parts used are genuine and under manufacturer warranty.</t>
  </si>
  <si>
    <t>Service warranty is valid for 30 days or 500 miles, whichever comes first.</t>
  </si>
  <si>
    <t>Late payments may incur additional charges.</t>
  </si>
  <si>
    <t>Invoice</t>
  </si>
  <si>
    <t>Business Information:</t>
  </si>
  <si>
    <t xml:space="preserve">Subtotal: </t>
  </si>
  <si>
    <t>Tax (%):</t>
  </si>
  <si>
    <t>Tax Amount:</t>
  </si>
  <si>
    <t>Total Amount:</t>
  </si>
  <si>
    <t>Payment Details:</t>
  </si>
  <si>
    <t>Services &amp; Parts:</t>
  </si>
  <si>
    <t>Terms &amp; Conditions:</t>
  </si>
  <si>
    <t xml:space="preserve">          Customer Contact:</t>
  </si>
  <si>
    <t xml:space="preserve">          Customer Name:</t>
  </si>
  <si>
    <t xml:space="preserve">          Date:</t>
  </si>
  <si>
    <t xml:space="preserve">          Vehicle:</t>
  </si>
  <si>
    <t xml:space="preserve">          License Plate: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</si>
</sst>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theme="0"/>
      <name val="Segoe UI"/>
      <family val="2"/>
    </font>
    <font>
      <sz val="11"/>
      <color rgb="FFC00000"/>
      <name val="Segoe UI"/>
      <family val="2"/>
    </font>
    <font>
      <b/>
      <sz val="13.5"/>
      <color theme="1"/>
      <name val="Segoe UI"/>
      <family val="2"/>
    </font>
    <font>
      <b/>
      <sz val="13"/>
      <color theme="0"/>
      <name val="Segoe UI"/>
      <family val="2"/>
    </font>
    <font>
      <b/>
      <sz val="25"/>
      <color theme="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rgb="FFC00000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5" fontId="2" fillId="2" borderId="1" xfId="0" applyNumberFormat="1" applyFont="1" applyFill="1" applyBorder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0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170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70" fontId="2" fillId="2" borderId="1" xfId="0" applyNumberFormat="1" applyFont="1" applyFill="1" applyBorder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left" vertical="center" wrapText="1"/>
    </xf>
    <xf numFmtId="170" fontId="5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F24" totalsRowShown="0" headerRowDxfId="1" dataDxfId="0">
  <autoFilter ref="B18:F24"/>
  <tableColumns count="5">
    <tableColumn id="1" name="Item Type" dataDxfId="6"/>
    <tableColumn id="2" name="Description" dataDxfId="5"/>
    <tableColumn id="3" name="Quantity" dataDxfId="4"/>
    <tableColumn id="4" name="Unit Price ($)" dataDxfId="3"/>
    <tableColumn id="5" name="Total ($)" dataDxfId="2">
      <calculatedColumnFormula>IF(D19="","",D19*E19)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Violet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6"/>
  <sheetViews>
    <sheetView showGridLines="0" tabSelected="1" topLeftCell="A25" workbookViewId="0">
      <selection activeCell="H33" sqref="H33"/>
    </sheetView>
  </sheetViews>
  <sheetFormatPr defaultRowHeight="16.5" x14ac:dyDescent="0.3"/>
  <cols>
    <col min="1" max="1" width="3.28515625" style="1" customWidth="1"/>
    <col min="2" max="6" width="25.7109375" style="1" customWidth="1"/>
    <col min="7" max="16384" width="9.140625" style="1"/>
  </cols>
  <sheetData>
    <row r="2" spans="2:6" ht="34.5" customHeight="1" x14ac:dyDescent="0.3">
      <c r="B2" s="29" t="s">
        <v>40</v>
      </c>
      <c r="C2" s="29"/>
      <c r="D2" s="29"/>
      <c r="E2" s="29"/>
      <c r="F2" s="29"/>
    </row>
    <row r="3" spans="2:6" x14ac:dyDescent="0.3">
      <c r="B3" s="2"/>
      <c r="C3" s="2"/>
      <c r="D3" s="2"/>
      <c r="E3" s="2"/>
      <c r="F3" s="2"/>
    </row>
    <row r="4" spans="2:6" ht="20.100000000000001" customHeight="1" x14ac:dyDescent="0.3">
      <c r="B4" s="21" t="s">
        <v>41</v>
      </c>
      <c r="C4" s="21"/>
      <c r="D4" s="21"/>
      <c r="E4" s="21"/>
      <c r="F4" s="21"/>
    </row>
    <row r="5" spans="2:6" x14ac:dyDescent="0.3">
      <c r="B5" s="2"/>
      <c r="C5" s="2"/>
      <c r="D5" s="2"/>
      <c r="E5" s="2"/>
      <c r="F5" s="2"/>
    </row>
    <row r="6" spans="2:6" ht="30" customHeight="1" x14ac:dyDescent="0.3">
      <c r="B6" s="3" t="s">
        <v>2</v>
      </c>
      <c r="C6" s="4" t="s">
        <v>3</v>
      </c>
      <c r="D6" s="4"/>
      <c r="E6" s="3" t="s">
        <v>51</v>
      </c>
      <c r="F6" s="5">
        <f ca="1">TODAY()</f>
        <v>45986</v>
      </c>
    </row>
    <row r="7" spans="2:6" ht="9.9499999999999993" customHeight="1" x14ac:dyDescent="0.3">
      <c r="B7" s="3"/>
      <c r="C7" s="3"/>
      <c r="D7" s="3"/>
      <c r="E7" s="3"/>
      <c r="F7" s="6"/>
    </row>
    <row r="8" spans="2:6" ht="30" customHeight="1" x14ac:dyDescent="0.3">
      <c r="B8" s="3" t="s">
        <v>4</v>
      </c>
      <c r="C8" s="4" t="s">
        <v>5</v>
      </c>
      <c r="D8" s="4"/>
      <c r="E8" s="3" t="s">
        <v>50</v>
      </c>
      <c r="F8" s="7" t="s">
        <v>12</v>
      </c>
    </row>
    <row r="9" spans="2:6" ht="9.9499999999999993" customHeight="1" x14ac:dyDescent="0.3">
      <c r="B9" s="3"/>
      <c r="C9" s="3"/>
      <c r="D9" s="3"/>
      <c r="E9" s="3"/>
      <c r="F9" s="3"/>
    </row>
    <row r="10" spans="2:6" ht="30" customHeight="1" x14ac:dyDescent="0.3">
      <c r="B10" s="3" t="s">
        <v>6</v>
      </c>
      <c r="C10" s="4" t="s">
        <v>7</v>
      </c>
      <c r="D10" s="4"/>
      <c r="E10" s="3" t="s">
        <v>49</v>
      </c>
      <c r="F10" s="7" t="s">
        <v>13</v>
      </c>
    </row>
    <row r="11" spans="2:6" ht="9.9499999999999993" customHeight="1" x14ac:dyDescent="0.3">
      <c r="B11" s="3"/>
      <c r="C11" s="3"/>
      <c r="D11" s="3"/>
      <c r="E11" s="3"/>
      <c r="F11" s="3"/>
    </row>
    <row r="12" spans="2:6" ht="30" customHeight="1" x14ac:dyDescent="0.3">
      <c r="B12" s="3" t="s">
        <v>8</v>
      </c>
      <c r="C12" s="4" t="s">
        <v>9</v>
      </c>
      <c r="D12" s="4"/>
      <c r="E12" s="3" t="s">
        <v>52</v>
      </c>
      <c r="F12" s="7" t="s">
        <v>14</v>
      </c>
    </row>
    <row r="13" spans="2:6" ht="9.9499999999999993" customHeight="1" x14ac:dyDescent="0.3">
      <c r="B13" s="3"/>
      <c r="C13" s="3"/>
      <c r="D13" s="3"/>
      <c r="E13" s="3"/>
      <c r="F13" s="3"/>
    </row>
    <row r="14" spans="2:6" ht="30" customHeight="1" x14ac:dyDescent="0.3">
      <c r="B14" s="3" t="s">
        <v>10</v>
      </c>
      <c r="C14" s="4" t="s">
        <v>11</v>
      </c>
      <c r="D14" s="4"/>
      <c r="E14" s="3" t="s">
        <v>53</v>
      </c>
      <c r="F14" s="7" t="s">
        <v>15</v>
      </c>
    </row>
    <row r="15" spans="2:6" x14ac:dyDescent="0.3">
      <c r="B15" s="2"/>
      <c r="C15" s="2"/>
      <c r="D15" s="2"/>
      <c r="E15" s="2"/>
      <c r="F15" s="2"/>
    </row>
    <row r="16" spans="2:6" ht="20.100000000000001" customHeight="1" x14ac:dyDescent="0.3">
      <c r="B16" s="21" t="s">
        <v>47</v>
      </c>
      <c r="C16" s="21"/>
      <c r="D16" s="21"/>
      <c r="E16" s="21"/>
      <c r="F16" s="21"/>
    </row>
    <row r="17" spans="2:6" x14ac:dyDescent="0.3">
      <c r="B17" s="2"/>
      <c r="C17" s="2"/>
      <c r="D17" s="2"/>
      <c r="E17" s="2"/>
      <c r="F17" s="2"/>
    </row>
    <row r="18" spans="2:6" ht="30" customHeight="1" x14ac:dyDescent="0.3">
      <c r="B18" s="8" t="s">
        <v>16</v>
      </c>
      <c r="C18" s="8" t="s">
        <v>17</v>
      </c>
      <c r="D18" s="8" t="s">
        <v>18</v>
      </c>
      <c r="E18" s="8" t="s">
        <v>19</v>
      </c>
      <c r="F18" s="8" t="s">
        <v>20</v>
      </c>
    </row>
    <row r="19" spans="2:6" ht="30" customHeight="1" x14ac:dyDescent="0.3">
      <c r="B19" s="3" t="s">
        <v>21</v>
      </c>
      <c r="C19" s="3" t="s">
        <v>22</v>
      </c>
      <c r="D19" s="3">
        <v>1</v>
      </c>
      <c r="E19" s="9">
        <v>50</v>
      </c>
      <c r="F19" s="9">
        <f>IF(D19="","",D19*E19)</f>
        <v>50</v>
      </c>
    </row>
    <row r="20" spans="2:6" ht="30" customHeight="1" x14ac:dyDescent="0.3">
      <c r="B20" s="3" t="s">
        <v>21</v>
      </c>
      <c r="C20" s="3" t="s">
        <v>23</v>
      </c>
      <c r="D20" s="3">
        <v>1</v>
      </c>
      <c r="E20" s="9">
        <v>40</v>
      </c>
      <c r="F20" s="9">
        <f t="shared" ref="F20:F24" si="0">IF(D20="","",D20*E20)</f>
        <v>40</v>
      </c>
    </row>
    <row r="21" spans="2:6" ht="30" customHeight="1" x14ac:dyDescent="0.3">
      <c r="B21" s="3" t="s">
        <v>24</v>
      </c>
      <c r="C21" s="3" t="s">
        <v>25</v>
      </c>
      <c r="D21" s="3">
        <v>1</v>
      </c>
      <c r="E21" s="9">
        <v>30</v>
      </c>
      <c r="F21" s="9">
        <f t="shared" si="0"/>
        <v>30</v>
      </c>
    </row>
    <row r="22" spans="2:6" ht="30" customHeight="1" x14ac:dyDescent="0.3">
      <c r="B22" s="3" t="s">
        <v>24</v>
      </c>
      <c r="C22" s="3" t="s">
        <v>26</v>
      </c>
      <c r="D22" s="3">
        <v>2</v>
      </c>
      <c r="E22" s="9">
        <v>25</v>
      </c>
      <c r="F22" s="9">
        <f t="shared" si="0"/>
        <v>50</v>
      </c>
    </row>
    <row r="23" spans="2:6" ht="30" customHeight="1" x14ac:dyDescent="0.3">
      <c r="B23" s="3" t="s">
        <v>21</v>
      </c>
      <c r="C23" s="3" t="s">
        <v>27</v>
      </c>
      <c r="D23" s="3">
        <v>1</v>
      </c>
      <c r="E23" s="9">
        <v>60</v>
      </c>
      <c r="F23" s="9">
        <f t="shared" si="0"/>
        <v>60</v>
      </c>
    </row>
    <row r="24" spans="2:6" ht="30" customHeight="1" x14ac:dyDescent="0.3">
      <c r="B24" s="3"/>
      <c r="C24" s="3"/>
      <c r="D24" s="3"/>
      <c r="E24" s="9"/>
      <c r="F24" s="9" t="str">
        <f t="shared" si="0"/>
        <v/>
      </c>
    </row>
    <row r="25" spans="2:6" x14ac:dyDescent="0.3">
      <c r="B25" s="3"/>
      <c r="C25" s="3"/>
      <c r="D25" s="3"/>
      <c r="E25" s="3"/>
      <c r="F25" s="10"/>
    </row>
    <row r="26" spans="2:6" ht="30" customHeight="1" x14ac:dyDescent="0.3">
      <c r="B26" s="11" t="s">
        <v>42</v>
      </c>
      <c r="C26" s="11"/>
      <c r="D26" s="11"/>
      <c r="E26" s="11"/>
      <c r="F26" s="26">
        <f>SUM(Table1[Total ($)])</f>
        <v>230</v>
      </c>
    </row>
    <row r="27" spans="2:6" ht="9.9499999999999993" customHeight="1" x14ac:dyDescent="0.3">
      <c r="B27" s="24"/>
      <c r="C27" s="24"/>
      <c r="D27" s="24"/>
      <c r="E27" s="24"/>
      <c r="F27" s="9"/>
    </row>
    <row r="28" spans="2:6" ht="30" customHeight="1" x14ac:dyDescent="0.3">
      <c r="B28" s="11" t="s">
        <v>43</v>
      </c>
      <c r="C28" s="11"/>
      <c r="D28" s="11"/>
      <c r="E28" s="11"/>
      <c r="F28" s="27">
        <v>0.05</v>
      </c>
    </row>
    <row r="29" spans="2:6" ht="9.9499999999999993" customHeight="1" x14ac:dyDescent="0.3">
      <c r="B29" s="24"/>
      <c r="C29" s="24"/>
      <c r="D29" s="24"/>
      <c r="E29" s="24"/>
      <c r="F29" s="12"/>
    </row>
    <row r="30" spans="2:6" ht="30" customHeight="1" x14ac:dyDescent="0.3">
      <c r="B30" s="13" t="s">
        <v>44</v>
      </c>
      <c r="C30" s="13"/>
      <c r="D30" s="13"/>
      <c r="E30" s="13"/>
      <c r="F30" s="28">
        <f>F28*F26</f>
        <v>11.5</v>
      </c>
    </row>
    <row r="31" spans="2:6" ht="9.9499999999999993" customHeight="1" x14ac:dyDescent="0.3">
      <c r="B31" s="25"/>
      <c r="C31" s="25"/>
      <c r="D31" s="25"/>
      <c r="E31" s="25"/>
      <c r="F31" s="14"/>
    </row>
    <row r="32" spans="2:6" ht="30" customHeight="1" x14ac:dyDescent="0.3">
      <c r="B32" s="11" t="s">
        <v>45</v>
      </c>
      <c r="C32" s="11"/>
      <c r="D32" s="11"/>
      <c r="E32" s="11"/>
      <c r="F32" s="26">
        <f>F26+F30</f>
        <v>241.5</v>
      </c>
    </row>
    <row r="33" spans="2:6" x14ac:dyDescent="0.3">
      <c r="B33" s="2"/>
      <c r="C33" s="2"/>
      <c r="D33" s="2"/>
      <c r="E33" s="2"/>
      <c r="F33" s="2"/>
    </row>
    <row r="34" spans="2:6" ht="20.100000000000001" customHeight="1" x14ac:dyDescent="0.3">
      <c r="B34" s="22" t="s">
        <v>28</v>
      </c>
      <c r="C34" s="22"/>
      <c r="D34" s="22"/>
      <c r="E34" s="22"/>
      <c r="F34" s="22"/>
    </row>
    <row r="35" spans="2:6" ht="9.9499999999999993" customHeight="1" x14ac:dyDescent="0.3">
      <c r="B35" s="15"/>
      <c r="C35" s="2"/>
      <c r="D35" s="2"/>
      <c r="E35" s="2"/>
      <c r="F35" s="2"/>
    </row>
    <row r="36" spans="2:6" x14ac:dyDescent="0.3">
      <c r="B36" s="16" t="s">
        <v>29</v>
      </c>
      <c r="C36" s="16"/>
      <c r="D36" s="16"/>
      <c r="E36" s="16"/>
      <c r="F36" s="16"/>
    </row>
    <row r="37" spans="2:6" x14ac:dyDescent="0.3">
      <c r="B37" s="16" t="s">
        <v>30</v>
      </c>
      <c r="C37" s="16"/>
      <c r="D37" s="16"/>
      <c r="E37" s="16"/>
      <c r="F37" s="16"/>
    </row>
    <row r="38" spans="2:6" x14ac:dyDescent="0.3">
      <c r="B38" s="2"/>
      <c r="C38" s="2"/>
      <c r="D38" s="2"/>
      <c r="E38" s="2"/>
      <c r="F38" s="2"/>
    </row>
    <row r="39" spans="2:6" ht="20.100000000000001" customHeight="1" x14ac:dyDescent="0.3">
      <c r="B39" s="21" t="s">
        <v>46</v>
      </c>
      <c r="C39" s="21"/>
      <c r="D39" s="21"/>
      <c r="E39" s="21"/>
      <c r="F39" s="21"/>
    </row>
    <row r="40" spans="2:6" x14ac:dyDescent="0.3">
      <c r="B40" s="2"/>
      <c r="C40" s="2"/>
      <c r="D40" s="2"/>
      <c r="E40" s="2"/>
      <c r="F40" s="2"/>
    </row>
    <row r="41" spans="2:6" ht="20.100000000000001" customHeight="1" x14ac:dyDescent="0.3">
      <c r="B41" s="8" t="s">
        <v>0</v>
      </c>
      <c r="C41" s="17" t="s">
        <v>1</v>
      </c>
      <c r="D41" s="17"/>
      <c r="E41" s="17"/>
      <c r="F41" s="17"/>
    </row>
    <row r="42" spans="2:6" ht="20.100000000000001" customHeight="1" x14ac:dyDescent="0.3">
      <c r="B42" s="3" t="s">
        <v>31</v>
      </c>
      <c r="C42" s="18" t="s">
        <v>32</v>
      </c>
      <c r="D42" s="18"/>
      <c r="E42" s="18"/>
      <c r="F42" s="18"/>
    </row>
    <row r="43" spans="2:6" ht="20.100000000000001" customHeight="1" x14ac:dyDescent="0.3">
      <c r="B43" s="3" t="s">
        <v>33</v>
      </c>
      <c r="C43" s="18" t="s">
        <v>34</v>
      </c>
      <c r="D43" s="18"/>
      <c r="E43" s="18"/>
      <c r="F43" s="18"/>
    </row>
    <row r="44" spans="2:6" ht="20.100000000000001" customHeight="1" x14ac:dyDescent="0.3">
      <c r="B44" s="3" t="s">
        <v>35</v>
      </c>
      <c r="C44" s="19">
        <f ca="1">F6+15</f>
        <v>46001</v>
      </c>
      <c r="D44" s="19"/>
      <c r="E44" s="19"/>
      <c r="F44" s="19"/>
    </row>
    <row r="45" spans="2:6" x14ac:dyDescent="0.3">
      <c r="B45" s="2"/>
      <c r="C45" s="2"/>
      <c r="D45" s="2"/>
      <c r="E45" s="2"/>
      <c r="F45" s="2"/>
    </row>
    <row r="46" spans="2:6" x14ac:dyDescent="0.3">
      <c r="B46" s="2"/>
      <c r="C46" s="2"/>
      <c r="D46" s="2"/>
      <c r="E46" s="2"/>
      <c r="F46" s="2"/>
    </row>
    <row r="47" spans="2:6" ht="20.100000000000001" customHeight="1" x14ac:dyDescent="0.3">
      <c r="B47" s="21" t="s">
        <v>48</v>
      </c>
      <c r="C47" s="21"/>
      <c r="D47" s="21"/>
      <c r="E47" s="21"/>
      <c r="F47" s="21"/>
    </row>
    <row r="48" spans="2:6" ht="9.9499999999999993" customHeight="1" x14ac:dyDescent="0.3">
      <c r="B48" s="15"/>
      <c r="C48" s="2"/>
      <c r="D48" s="2"/>
      <c r="E48" s="2"/>
      <c r="F48" s="2"/>
    </row>
    <row r="49" spans="2:6" x14ac:dyDescent="0.3">
      <c r="B49" s="16" t="s">
        <v>36</v>
      </c>
      <c r="C49" s="16"/>
      <c r="D49" s="16"/>
      <c r="E49" s="16"/>
      <c r="F49" s="16"/>
    </row>
    <row r="50" spans="2:6" x14ac:dyDescent="0.3">
      <c r="B50" s="16" t="s">
        <v>37</v>
      </c>
      <c r="C50" s="16"/>
      <c r="D50" s="16"/>
      <c r="E50" s="16"/>
      <c r="F50" s="16"/>
    </row>
    <row r="51" spans="2:6" x14ac:dyDescent="0.3">
      <c r="B51" s="16" t="s">
        <v>38</v>
      </c>
      <c r="C51" s="16"/>
      <c r="D51" s="16"/>
      <c r="E51" s="16"/>
      <c r="F51" s="16"/>
    </row>
    <row r="52" spans="2:6" x14ac:dyDescent="0.3">
      <c r="B52" s="16" t="s">
        <v>39</v>
      </c>
      <c r="C52" s="16"/>
      <c r="D52" s="16"/>
      <c r="E52" s="16"/>
      <c r="F52" s="16"/>
    </row>
    <row r="53" spans="2:6" x14ac:dyDescent="0.3">
      <c r="B53" s="2"/>
      <c r="C53" s="2"/>
      <c r="D53" s="2"/>
      <c r="E53" s="2"/>
      <c r="F53" s="2"/>
    </row>
    <row r="54" spans="2:6" ht="17.25" thickBot="1" x14ac:dyDescent="0.35">
      <c r="B54" s="23"/>
      <c r="C54" s="23"/>
      <c r="D54" s="23"/>
      <c r="E54" s="23"/>
      <c r="F54" s="23"/>
    </row>
    <row r="55" spans="2:6" x14ac:dyDescent="0.3">
      <c r="B55" s="2"/>
      <c r="C55" s="2"/>
      <c r="D55" s="2"/>
      <c r="E55" s="2"/>
      <c r="F55" s="2"/>
    </row>
    <row r="56" spans="2:6" ht="21" x14ac:dyDescent="0.3">
      <c r="B56" s="20"/>
      <c r="C56" s="2"/>
      <c r="D56" s="2"/>
      <c r="E56" s="2"/>
      <c r="F56" s="2"/>
    </row>
  </sheetData>
  <mergeCells count="26">
    <mergeCell ref="B52:F52"/>
    <mergeCell ref="B54:F54"/>
    <mergeCell ref="C43:F43"/>
    <mergeCell ref="C44:F44"/>
    <mergeCell ref="B47:F47"/>
    <mergeCell ref="B49:F49"/>
    <mergeCell ref="B50:F50"/>
    <mergeCell ref="B51:F51"/>
    <mergeCell ref="B37:F37"/>
    <mergeCell ref="B39:F39"/>
    <mergeCell ref="B16:F16"/>
    <mergeCell ref="B34:F34"/>
    <mergeCell ref="C42:F42"/>
    <mergeCell ref="C41:F41"/>
    <mergeCell ref="C14:D14"/>
    <mergeCell ref="B26:E26"/>
    <mergeCell ref="B30:E30"/>
    <mergeCell ref="B32:E32"/>
    <mergeCell ref="B28:E28"/>
    <mergeCell ref="B36:F36"/>
    <mergeCell ref="B2:F2"/>
    <mergeCell ref="B4:F4"/>
    <mergeCell ref="C6:D6"/>
    <mergeCell ref="C8:D8"/>
    <mergeCell ref="C10:D10"/>
    <mergeCell ref="C12:D12"/>
  </mergeCells>
  <pageMargins left="0.25" right="0.25" top="0.5" bottom="0.7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2025-11-25T14:41:45Z</cp:lastPrinted>
  <dcterms:created xsi:type="dcterms:W3CDTF">2025-11-25T14:18:33Z</dcterms:created>
  <dcterms:modified xsi:type="dcterms:W3CDTF">2025-11-25T14:42:45Z</dcterms:modified>
</cp:coreProperties>
</file>